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70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<sst xmlns="http://schemas.openxmlformats.org/spreadsheetml/2006/main" count="516" uniqueCount="461">
  <si>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</si>
  <si>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</si>
  <si>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</si>
  <si>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</si>
  <si>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</si>
  <si>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</si>
  <si>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</si>
  <si>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</si>
  <si>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</si>
  <si>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</si>
  <si>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</si>
  <si>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</si>
  <si>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</si>
  <si>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</si>
  <si>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</si>
  <si>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</si>
  <si>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</si>
  <si>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</si>
  <si>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</si>
  <si>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</si>
  <si>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</si>
  <si>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</si>
  <si>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</si>
  <si>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</si>
  <si>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</si>
  <si>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</si>
  <si>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</si>
  <si>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</si>
  <si>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</si>
  <si>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</si>
  <si>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</si>
  <si>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</si>
  <si>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</si>
  <si>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</si>
  <si>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</si>
  <si>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</si>
  <si>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</si>
  <si>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</si>
  <si>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</si>
  <si>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</si>
  <si>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</si>
  <si>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</si>
  <si>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</si>
  <si>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</si>
  <si>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</si>
  <si>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</si>
  <si>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</si>
  <si>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</si>
  <si>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</si>
  <si>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</si>
  <si>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</si>
  <si>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</si>
  <si>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</si>
  <si>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</si>
  <si>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</si>
  <si>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</si>
  <si>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</si>
  <si>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</si>
  <si>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</si>
  <si>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</si>
  <si>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</si>
  <si>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</si>
  <si>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</si>
  <si>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</si>
  <si>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</si>
  <si>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</si>
  <si>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</si>
  <si>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</si>
  <si>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</si>
  <si>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</si>
  <si>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</si>
  <si>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</si>
  <si>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</si>
  <si>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</si>
  <si>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</si>
  <si>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</si>
  <si>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</si>
  <si>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</si>
  <si>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</si>
  <si>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</si>
  <si>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</si>
  <si>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</si>
  <si>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</si>
  <si>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</si>
  <si>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</si>
  <si>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</si>
  <si>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</si>
  <si>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</si>
  <si>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</si>
  <si>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</si>
  <si>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</si>
  <si>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</si>
  <si>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</si>
  <si>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</si>
  <si>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</si>
  <si>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</si>
  <si>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</si>
  <si>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</si>
  <si>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</si>
  <si>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</si>
  <si>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</si>
  <si>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</si>
  <si>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</si>
  <si>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</si>
  <si>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</si>
  <si>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</si>
  <si>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</si>
  <si>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</si>
  <si>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</si>
  <si>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</si>
  <si>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</si>
  <si>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</si>
  <si>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</si>
  <si>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</si>
  <si>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</si>
  <si>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</si>
  <si>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</si>
  <si>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</si>
  <si>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</si>
  <si>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</si>
  <si>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</si>
  <si>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</si>
  <si>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</si>
  <si>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</si>
  <si>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</si>
  <si>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</si>
  <si>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</si>
  <si>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</si>
  <si>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</si>
  <si>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</si>
  <si>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</si>
  <si>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</si>
  <si>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</si>
  <si>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</si>
  <si>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</si>
  <si>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</si>
  <si>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</si>
  <si>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</si>
  <si>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</si>
  <si>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</si>
  <si>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</si>
  <si>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</si>
  <si>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</si>
  <si>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</si>
  <si>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</si>
  <si>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</si>
  <si>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</si>
  <si>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</si>
  <si>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</si>
  <si>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</si>
  <si>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</si>
  <si>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</si>
  <si>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</si>
  <si>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</si>
  <si>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</si>
  <si>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</si>
  <si>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</si>
  <si>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</si>
  <si>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</si>
  <si>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</si>
  <si>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</si>
  <si>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</si>
  <si>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</si>
  <si>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</si>
  <si>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</si>
  <si>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</si>
  <si>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</si>
  <si>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</si>
  <si>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</si>
  <si>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</si>
  <si>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</si>
  <si>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</si>
  <si>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</si>
  <si>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</si>
  <si>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</si>
  <si>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</si>
  <si>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</si>
  <si>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</si>
  <si>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</si>
  <si>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</si>
  <si>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</si>
  <si>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</si>
  <si>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</si>
  <si>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</si>
  <si>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</si>
  <si>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</si>
  <si>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</si>
  <si>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</si>
  <si>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</si>
  <si>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</si>
  <si>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</si>
  <si>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</si>
  <si>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</si>
  <si>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</si>
  <si>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</si>
  <si>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</si>
  <si>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</si>
  <si>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</si>
  <si>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</si>
  <si>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</si>
  <si>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</si>
  <si>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</si>
  <si>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</si>
  <si>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</si>
  <si>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</si>
  <si>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</si>
  <si>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</si>
  <si>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</si>
  <si>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</si>
  <si>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</si>
  <si>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</si>
  <si>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</si>
  <si>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</si>
  <si>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</si>
  <si>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</si>
  <si>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</si>
  <si>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</si>
  <si>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</si>
  <si>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</si>
  <si>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</si>
  <si>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</si>
  <si>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</si>
  <si>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</si>
  <si>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</si>
  <si>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</si>
  <si>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</si>
  <si>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</si>
  <si>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</si>
  <si>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</si>
  <si>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</si>
  <si>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</si>
  <si>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</si>
  <si>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</si>
  <si>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</si>
  <si>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</si>
  <si>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</si>
  <si>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</si>
  <si>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</si>
  <si>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</si>
  <si>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</si>
  <si>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</si>
  <si>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</si>
  <si>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</si>
  <si>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</si>
  <si>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</si>
  <si>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</si>
  <si>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</si>
  <si>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</si>
  <si>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</si>
  <si>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</si>
  <si>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</si>
  <si>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</si>
  <si>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</si>
  <si>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</si>
  <si>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</si>
  <si>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</si>
  <si>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</si>
  <si>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</si>
  <si>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</si>
  <si>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</si>
  <si>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</si>
  <si>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</si>
  <si>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</si>
  <si>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</si>
  <si>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</si>
  <si>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</si>
  <si>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</si>
  <si>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</si>
  <si>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</si>
  <si>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</si>
  <si>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</si>
  <si>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</si>
  <si>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</si>
  <si>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</si>
  <si>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</si>
  <si>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</si>
  <si>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</si>
  <si>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</si>
  <si>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</si>
  <si>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</si>
  <si>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</si>
  <si>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</si>
  <si>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</si>
  <si>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</si>
  <si>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</si>
  <si>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</si>
  <si>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</si>
  <si>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</si>
  <si>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</si>
  <si>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</si>
  <si>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</si>
  <si>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</si>
  <si>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</si>
  <si>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</si>
  <si>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</si>
  <si>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</si>
  <si>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</si>
  <si>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</si>
  <si>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</si>
  <si>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</si>
  <si>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</si>
  <si>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</si>
  <si>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</si>
  <si>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</si>
  <si>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</si>
  <si>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</si>
  <si>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</si>
  <si>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</si>
  <si>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</si>
  <si>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</si>
  <si>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</si>
  <si>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</si>
  <si>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</si>
  <si>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</si>
  <si>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</si>
  <si>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</si>
  <si>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</si>
  <si>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</si>
  <si>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</si>
  <si>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</si>
  <si>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</si>
  <si>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</si>
  <si>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</si>
  <si>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</si>
  <si>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</si>
  <si>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</si>
  <si>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</si>
  <si>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</si>
  <si>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</si>
  <si>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</si>
  <si>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</si>
  <si>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</si>
  <si>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</si>
  <si>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</si>
  <si>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</si>
  <si>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</si>
  <si>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</si>
  <si>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</si>
  <si>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</si>
  <si>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</si>
  <si>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</si>
  <si>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</si>
  <si>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</si>
  <si>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</si>
  <si>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</si>
  <si>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</si>
  <si>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</si>
  <si>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</si>
  <si>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</si>
  <si>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</si>
  <si>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</si>
  <si>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</si>
  <si>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</si>
  <si>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</si>
  <si>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</si>
  <si>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</si>
  <si>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</si>
  <si>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</si>
  <si>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</si>
  <si>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</si>
  <si>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</si>
  <si>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</si>
  <si>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</si>
  <si>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</si>
  <si>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</si>
  <si>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</si>
  <si>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</si>
  <si>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</si>
  <si>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</si>
  <si>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</si>
  <si>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</si>
  <si>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</si>
  <si>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</si>
  <si>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</si>
  <si>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</si>
  <si>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</si>
  <si>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</si>
  <si>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</si>
  <si>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</si>
  <si>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</si>
  <si>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</si>
  <si>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</si>
  <si>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</si>
  <si>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</si>
  <si>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</si>
  <si>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</si>
  <si>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</si>
  <si>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</si>
  <si>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</si>
  <si>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</si>
  <si>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</si>
  <si>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</si>
  <si>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</si>
  <si>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</si>
  <si>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</si>
  <si>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</si>
  <si>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</si>
  <si>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</si>
  <si>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</si>
  <si>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</si>
  <si>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</si>
  <si>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</si>
  <si>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</si>
  <si>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</si>
  <si>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</si>
  <si>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</si>
  <si>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</si>
  <si>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</si>
  <si>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</si>
  <si>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</si>
  <si>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</si>
  <si>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</si>
  <si>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</si>
  <si>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</si>
  <si>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</si>
  <si>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</si>
  <si>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</si>
  <si>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</si>
  <si>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</si>
  <si>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</si>
  <si>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</si>
  <si>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</si>
  <si>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</si>
  <si>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</si>
  <si>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</si>
  <si>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</si>
  <si>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</si>
  <si>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</si>
  <si>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</si>
  <si>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</si>
  <si>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</si>
  <si>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</si>
  <si>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</si>
  <si>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</si>
  <si>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</si>
  <si>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</si>
  <si>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</si>
  <si>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</si>
  <si>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</si>
  <si>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</si>
  <si>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</si>
  <si>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</si>
  <si>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</si>
  <si>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</si>
  <si>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</si>
  <si>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</si>
  <si>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</si>
  <si>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</si>
  <si>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</si>
  <si>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</si>
  <si>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</si>
  <si>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</si>
  <si>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</si>
  <si>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</si>
  <si>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</si>
  <si>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MEHEDINTI</t>
  </si>
  <si>
    <t>Ec.ALBU DRINA</t>
  </si>
  <si>
    <t>Ec.BIRCU FLORINA</t>
  </si>
  <si>
    <t xml:space="preserve">                                        Ec.ALBU DRINA</t>
  </si>
  <si>
    <t xml:space="preserve">                                                                                 30 IUN 2023 </t>
  </si>
  <si>
    <t>30 06 2023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</si>
</sst>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  <numFmt numFmtId="189" formatCode="[$-418]d\ mmmm\ yyyy"/>
    <numFmt numFmtId="190" formatCode="[$-418]dddd\,\ d\ mmmm\ yyyy"/>
    <numFmt numFmtId="191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3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1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1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  <xf numFmtId="15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SheetLayoutView="100" zoomScalePageLayoutView="0" workbookViewId="0" topLeftCell="A4">
      <selection activeCell="A7" sqref="A7:A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9" t="s">
        <v>314</v>
      </c>
      <c r="B1" s="269"/>
      <c r="C1" s="269"/>
      <c r="D1" s="1"/>
      <c r="E1" s="258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71" t="s">
        <v>1</v>
      </c>
      <c r="B4" s="271"/>
      <c r="C4" s="271"/>
      <c r="D4" s="271"/>
      <c r="E4" s="10"/>
      <c r="F4" s="8"/>
    </row>
    <row r="5" spans="1:6" ht="12.75">
      <c r="A5" s="289" t="s">
        <v>460</v>
      </c>
      <c r="B5" s="270"/>
      <c r="C5" s="270"/>
      <c r="D5" s="270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63" t="s">
        <v>4</v>
      </c>
      <c r="B7" s="266" t="s">
        <v>5</v>
      </c>
      <c r="C7" s="266" t="s">
        <v>6</v>
      </c>
      <c r="D7" s="272" t="s">
        <v>7</v>
      </c>
      <c r="E7" s="273"/>
    </row>
    <row r="8" spans="1:5" ht="39.75" customHeight="1">
      <c r="A8" s="264"/>
      <c r="B8" s="267"/>
      <c r="C8" s="267"/>
      <c r="D8" s="274" t="s">
        <v>8</v>
      </c>
      <c r="E8" s="276" t="s">
        <v>9</v>
      </c>
    </row>
    <row r="9" spans="1:5" ht="29.25" customHeight="1">
      <c r="A9" s="265"/>
      <c r="B9" s="268"/>
      <c r="C9" s="268"/>
      <c r="D9" s="275"/>
      <c r="E9" s="277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3102914</v>
      </c>
      <c r="E11" s="21">
        <f t="shared" si="0"/>
        <v>3102914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3102914</v>
      </c>
      <c r="E12" s="26">
        <f t="shared" si="0"/>
        <v>3102914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3102914</v>
      </c>
      <c r="E17" s="35">
        <f>E18+E19+E20+E22+E23</f>
        <v>3102914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3102914</v>
      </c>
      <c r="E18" s="39">
        <v>3102914</v>
      </c>
    </row>
    <row r="19" spans="1:5" ht="14.25">
      <c r="A19" s="248" t="s">
        <v>449</v>
      </c>
      <c r="B19" s="250" t="s">
        <v>27</v>
      </c>
      <c r="C19" s="249"/>
      <c r="D19" s="38"/>
      <c r="E19" s="39"/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1" t="s">
        <v>393</v>
      </c>
      <c r="B104" s="261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1" t="s">
        <v>456</v>
      </c>
      <c r="B106" s="261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62" t="s">
        <v>162</v>
      </c>
      <c r="B110" s="262"/>
      <c r="C110" s="262"/>
      <c r="D110" s="262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60" t="s">
        <v>457</v>
      </c>
      <c r="B112" s="260"/>
      <c r="C112" s="260"/>
      <c r="D112" s="260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zoomScaleSheetLayoutView="100" zoomScalePageLayoutView="0" workbookViewId="0" topLeftCell="A1">
      <selection activeCell="B4" sqref="B4:E4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79" t="s">
        <v>315</v>
      </c>
      <c r="C1" s="279"/>
      <c r="D1" s="279"/>
      <c r="E1" s="279"/>
      <c r="F1" s="279"/>
      <c r="I1" s="259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80" t="s">
        <v>163</v>
      </c>
      <c r="C3" s="280"/>
      <c r="D3" s="280"/>
      <c r="E3" s="280"/>
      <c r="F3" s="280"/>
      <c r="G3" s="280"/>
      <c r="H3" s="280"/>
      <c r="I3" s="280"/>
    </row>
    <row r="4" spans="2:9" ht="17.25" customHeight="1">
      <c r="B4" s="288" t="s">
        <v>459</v>
      </c>
      <c r="C4" s="270"/>
      <c r="D4" s="270"/>
      <c r="E4" s="270"/>
      <c r="F4" s="270"/>
      <c r="G4" s="270"/>
      <c r="H4" s="270"/>
      <c r="I4" s="270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1" t="s">
        <v>166</v>
      </c>
      <c r="C7" s="283" t="s">
        <v>167</v>
      </c>
      <c r="D7" s="283" t="s">
        <v>168</v>
      </c>
      <c r="E7" s="285" t="s">
        <v>169</v>
      </c>
      <c r="F7" s="286"/>
      <c r="G7" s="286"/>
      <c r="H7" s="286"/>
      <c r="I7" s="287"/>
    </row>
    <row r="8" spans="2:9" ht="66" customHeight="1" thickBot="1">
      <c r="B8" s="282"/>
      <c r="C8" s="284"/>
      <c r="D8" s="284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3102914</v>
      </c>
      <c r="E10" s="151">
        <f t="shared" si="0"/>
        <v>3102914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3102914</v>
      </c>
      <c r="E11" s="107">
        <f t="shared" si="1"/>
        <v>3102914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3102914</v>
      </c>
      <c r="E13" s="107">
        <f t="shared" si="3"/>
        <v>3102914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3102914</v>
      </c>
      <c r="E20" s="108">
        <f t="shared" si="10"/>
        <v>3102914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3102914</v>
      </c>
      <c r="E21" s="108">
        <f t="shared" si="11"/>
        <v>3102914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3102914</v>
      </c>
      <c r="E24" s="108">
        <f t="shared" si="14"/>
        <v>3102914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3102914</v>
      </c>
      <c r="E25" s="107">
        <f t="shared" si="15"/>
        <v>3102914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3102914</v>
      </c>
      <c r="E47" s="108">
        <f t="shared" si="23"/>
        <v>3102914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3102914</v>
      </c>
      <c r="E48" s="107">
        <f t="shared" si="24"/>
        <v>3102914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3102914</v>
      </c>
      <c r="E56" s="108">
        <f t="shared" si="26"/>
        <v>3102914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3102914</v>
      </c>
      <c r="E57" s="108">
        <f t="shared" si="27"/>
        <v>3102914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2717116</v>
      </c>
      <c r="E105" s="114">
        <f t="shared" si="44"/>
        <v>2717116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2037406</v>
      </c>
      <c r="E106" s="108">
        <f t="shared" si="45"/>
        <v>2037406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2033199</v>
      </c>
      <c r="E107" s="109">
        <v>2033199</v>
      </c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0</v>
      </c>
      <c r="E108" s="213"/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4207</v>
      </c>
      <c r="E111" s="203">
        <f t="shared" si="46"/>
        <v>4207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0</v>
      </c>
      <c r="E112" s="109"/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4207</v>
      </c>
      <c r="E114" s="109">
        <v>4207</v>
      </c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0</v>
      </c>
      <c r="E115" s="108">
        <f t="shared" si="47"/>
        <v>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0</v>
      </c>
      <c r="E116" s="177"/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0</v>
      </c>
      <c r="E118" s="109"/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0</v>
      </c>
      <c r="E119" s="109"/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0</v>
      </c>
      <c r="E121" s="179"/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0</v>
      </c>
      <c r="E122" s="109"/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0</v>
      </c>
      <c r="E124" s="108">
        <f t="shared" si="49"/>
        <v>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0</v>
      </c>
      <c r="E125" s="109"/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0</v>
      </c>
      <c r="E130" s="108">
        <f t="shared" si="50"/>
        <v>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0</v>
      </c>
      <c r="E131" s="117"/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0</v>
      </c>
      <c r="E132" s="109"/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0</v>
      </c>
      <c r="E133" s="109"/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679710</v>
      </c>
      <c r="E145" s="109">
        <v>679710</v>
      </c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385798</v>
      </c>
      <c r="E147" s="114">
        <f t="shared" si="54"/>
        <v>385798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5944</v>
      </c>
      <c r="E148" s="108">
        <f t="shared" si="55"/>
        <v>5944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0</v>
      </c>
      <c r="E150" s="109"/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0</v>
      </c>
      <c r="E151" s="109"/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844</v>
      </c>
      <c r="E152" s="109">
        <v>844</v>
      </c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5100</v>
      </c>
      <c r="E153" s="109">
        <v>5100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90794</v>
      </c>
      <c r="E155" s="116">
        <f t="shared" si="57"/>
        <v>90794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90794</v>
      </c>
      <c r="E156" s="109">
        <v>90794</v>
      </c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0</v>
      </c>
      <c r="E158" s="116">
        <f t="shared" si="58"/>
        <v>0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289060</v>
      </c>
      <c r="E161" s="114">
        <f t="shared" si="59"/>
        <v>289060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289060</v>
      </c>
      <c r="E162" s="179">
        <v>289060</v>
      </c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0</v>
      </c>
      <c r="E167" s="107">
        <f t="shared" si="60"/>
        <v>0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0</v>
      </c>
      <c r="E171" s="177"/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0</v>
      </c>
      <c r="E172" s="143">
        <f>ROUND(+E173+E181,1)</f>
        <v>0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0</v>
      </c>
      <c r="E173" s="108">
        <f t="shared" si="62"/>
        <v>0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0</v>
      </c>
      <c r="E174" s="181"/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0</v>
      </c>
      <c r="E180" s="137"/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0</v>
      </c>
      <c r="E184" s="188"/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0</v>
      </c>
      <c r="E185" s="188"/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458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8" t="s">
        <v>457</v>
      </c>
      <c r="E198" s="278"/>
      <c r="F198" s="278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BETIU</cp:lastModifiedBy>
  <cp:lastPrinted>2023-07-03T08:14:04Z</cp:lastPrinted>
  <dcterms:created xsi:type="dcterms:W3CDTF">1996-10-14T23:33:28Z</dcterms:created>
  <dcterms:modified xsi:type="dcterms:W3CDTF">2023-07-03T08:15:00Z</dcterms:modified>
  <cp:category/>
  <cp:version/>
  <cp:contentType/>
  <cp:contentStatus/>
</cp:coreProperties>
</file>